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av. Yön. Ders Müfredat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J81" i="1" l="1"/>
  <c r="I81" i="1"/>
  <c r="J99" i="1"/>
  <c r="I99" i="1"/>
  <c r="J115" i="1"/>
  <c r="I115" i="1"/>
  <c r="I130" i="1"/>
  <c r="J130" i="1"/>
  <c r="J65" i="1"/>
  <c r="I65" i="1"/>
  <c r="J49" i="1"/>
  <c r="I49" i="1"/>
  <c r="I33" i="1"/>
  <c r="J33" i="1"/>
</calcChain>
</file>

<file path=xl/sharedStrings.xml><?xml version="1.0" encoding="utf-8"?>
<sst xmlns="http://schemas.openxmlformats.org/spreadsheetml/2006/main" count="227" uniqueCount="164">
  <si>
    <t>İktisada Giriş 1</t>
  </si>
  <si>
    <t>Seçmeli Ders 1</t>
  </si>
  <si>
    <t>NO</t>
  </si>
  <si>
    <t>Ders Adı</t>
  </si>
  <si>
    <t>T</t>
  </si>
  <si>
    <t>U</t>
  </si>
  <si>
    <t>L</t>
  </si>
  <si>
    <t>Kredi</t>
  </si>
  <si>
    <t>AKTS</t>
  </si>
  <si>
    <t>İngilizce Ders Adı</t>
  </si>
  <si>
    <t>TOPLAM</t>
  </si>
  <si>
    <t>Temel Bilgi Teknolojileri 1</t>
  </si>
  <si>
    <t>Temel Bilgi Teknolojileri 2</t>
  </si>
  <si>
    <t>Genel Hukuk</t>
  </si>
  <si>
    <t>İşletme İlkeleri</t>
  </si>
  <si>
    <t>Davranış Bilimleri 1</t>
  </si>
  <si>
    <t>Genel Muhasebe 1</t>
  </si>
  <si>
    <t>Matematik 1</t>
  </si>
  <si>
    <t>Havacılığa Giriş</t>
  </si>
  <si>
    <t>İktisada Giriş 2</t>
  </si>
  <si>
    <t>Dijital Okur-Yazarlık</t>
  </si>
  <si>
    <t>Matematik 2</t>
  </si>
  <si>
    <t>Genel Muhasebe 2</t>
  </si>
  <si>
    <t>Davranış Bilimleri 2</t>
  </si>
  <si>
    <t>Seçmeli Ders 2</t>
  </si>
  <si>
    <t>Mesleki Seçmeli Ders 2</t>
  </si>
  <si>
    <t>Mesleki Seçmeli Ders 1</t>
  </si>
  <si>
    <t>Mesleki Seçmeli Ders 3</t>
  </si>
  <si>
    <t>Mesleki Seçmeli Ders 4</t>
  </si>
  <si>
    <t>Uçak Bilgisi ve Uçuş İlkeleri</t>
  </si>
  <si>
    <t>Meteoroloji 1</t>
  </si>
  <si>
    <t>Atatürk İlkeleri ve İnkilap Tarihi 1</t>
  </si>
  <si>
    <t>İşletme Yönetimi</t>
  </si>
  <si>
    <t>İşletme Bilgi Sistemleri</t>
  </si>
  <si>
    <t>Ulaştırma Sistemleri</t>
  </si>
  <si>
    <t>Yolcu Hizmetleri</t>
  </si>
  <si>
    <t>İstatistik 2</t>
  </si>
  <si>
    <t>Hava Taşımacılığı</t>
  </si>
  <si>
    <t>İnsan Kaynakları Yönetimi</t>
  </si>
  <si>
    <t>Yer Hizmetleri Yönetimi</t>
  </si>
  <si>
    <t>Yabancı Dil 1</t>
  </si>
  <si>
    <t>Yabancı Dil 2</t>
  </si>
  <si>
    <t>Türk Dili 1</t>
  </si>
  <si>
    <t>Türk Dili 2</t>
  </si>
  <si>
    <t>Girişimcilik ve İş Kurma</t>
  </si>
  <si>
    <t>Havaalanı Sistemi</t>
  </si>
  <si>
    <t>Havacılık Güvenliği</t>
  </si>
  <si>
    <t>Uçuş Harekat</t>
  </si>
  <si>
    <t>Havayolu Pazarlaması</t>
  </si>
  <si>
    <t>Hava Trafik Kontrol Hizmetleri</t>
  </si>
  <si>
    <t>Havayolu Yönetimi</t>
  </si>
  <si>
    <t>Harekat Performans</t>
  </si>
  <si>
    <t>Örgütsel Davranış</t>
  </si>
  <si>
    <t>Lojistik Yönetimi</t>
  </si>
  <si>
    <t>Proje Yönetimi</t>
  </si>
  <si>
    <t>Finansal Yönetim 1</t>
  </si>
  <si>
    <t>Havaalanı Yönetimi</t>
  </si>
  <si>
    <t>Havacılık Emniyeti</t>
  </si>
  <si>
    <t>Havacılık İşletmelerinde Muhasebe Uygulamaları</t>
  </si>
  <si>
    <t>Hava Hukuku</t>
  </si>
  <si>
    <t>Hava Kargo ve Tehlikeli Maddeler</t>
  </si>
  <si>
    <t>Genel Havacılık</t>
  </si>
  <si>
    <t>Etkili İletişim Teknikleri</t>
  </si>
  <si>
    <t>İşletmelerde Karar Verme Teknikleri</t>
  </si>
  <si>
    <t>Finansal Tablolar Analizi</t>
  </si>
  <si>
    <t>Müşteri İlişkileri Yönetimi</t>
  </si>
  <si>
    <t>Tedarik Zinciri Yönetimi</t>
  </si>
  <si>
    <t>Bilimsel Araştırma Teknikleri</t>
  </si>
  <si>
    <t>Bildiri Hazırlama Teknikleri</t>
  </si>
  <si>
    <t>Makale Hazırlama Teknikleri</t>
  </si>
  <si>
    <t>Havacılık ve Çevre</t>
  </si>
  <si>
    <t>Havacılık ve Sürdürülebilirlik</t>
  </si>
  <si>
    <t>Uçak Motor Teorisi</t>
  </si>
  <si>
    <t>General Law</t>
  </si>
  <si>
    <t>Introduction to Economics 2</t>
  </si>
  <si>
    <t>Basic Information Technologies 1</t>
  </si>
  <si>
    <t>Introduction to Economics 1</t>
  </si>
  <si>
    <t>Basic Information Technologies 2</t>
  </si>
  <si>
    <t>Principles of Business</t>
  </si>
  <si>
    <t>Behavioral Sciences 1</t>
  </si>
  <si>
    <t>Behavioral Sciences 2</t>
  </si>
  <si>
    <t>Financial Accounting 1</t>
  </si>
  <si>
    <t>Financial Accounting 2</t>
  </si>
  <si>
    <t>Introduction to Aviation</t>
  </si>
  <si>
    <t>Mathematics 1</t>
  </si>
  <si>
    <t>Mathematics 2</t>
  </si>
  <si>
    <t>Digital Literacy</t>
  </si>
  <si>
    <t>Basic Aircraft Theory And Principles Of Flight</t>
  </si>
  <si>
    <t>Meteorology 1</t>
  </si>
  <si>
    <t>Business Administration</t>
  </si>
  <si>
    <t>Business Information Systems</t>
  </si>
  <si>
    <t>Transportation Systems</t>
  </si>
  <si>
    <t>Atatürk's Principles and History of Turkish Revolution 2</t>
  </si>
  <si>
    <t>Air Transportation</t>
  </si>
  <si>
    <t>Meteorology II</t>
  </si>
  <si>
    <t>Meteoroloji 2</t>
  </si>
  <si>
    <t>Atatürk İlkeleri ve İnkilap Tarihi 2</t>
  </si>
  <si>
    <t>Passenger Handling Services</t>
  </si>
  <si>
    <t>Ground Handling Management</t>
  </si>
  <si>
    <t>Human Resource Management</t>
  </si>
  <si>
    <t>Atatürk's Principles and History of Turkish Revolution 1</t>
  </si>
  <si>
    <t>Airport System</t>
  </si>
  <si>
    <t>Aviation Security</t>
  </si>
  <si>
    <t>Flight Operations</t>
  </si>
  <si>
    <t>Airline Marketing</t>
  </si>
  <si>
    <t>Air Traffic Control Services</t>
  </si>
  <si>
    <t>Foreign Language 1</t>
  </si>
  <si>
    <t>Airline Management</t>
  </si>
  <si>
    <t>Operation And Performance</t>
  </si>
  <si>
    <t>Organizational Behavior</t>
  </si>
  <si>
    <t>Logistics Management</t>
  </si>
  <si>
    <t>Project Management</t>
  </si>
  <si>
    <t>Foreign Language 2</t>
  </si>
  <si>
    <t>Airport Management</t>
  </si>
  <si>
    <t>Aviation Safety</t>
  </si>
  <si>
    <t>Applications of Accounting in Aviation Companies</t>
  </si>
  <si>
    <t>Air Law</t>
  </si>
  <si>
    <t>Entrepreneurship And Business Establishment</t>
  </si>
  <si>
    <t>Turkish Language 2</t>
  </si>
  <si>
    <t>Turkish Language 1</t>
  </si>
  <si>
    <t>Air Cargo And Dangerous Goods</t>
  </si>
  <si>
    <t>General Aviation</t>
  </si>
  <si>
    <t>Business Decision Making Method</t>
  </si>
  <si>
    <t>Financial Statement Analysis</t>
  </si>
  <si>
    <t>Supply Chain Management</t>
  </si>
  <si>
    <t>Uygarlık Tarihi</t>
  </si>
  <si>
    <t>Düşünce Tarihi</t>
  </si>
  <si>
    <t>Mesleki İngilizce 1</t>
  </si>
  <si>
    <t>Mesleki İngilizce 2</t>
  </si>
  <si>
    <t>Uluslararası Ekonomi-Politik</t>
  </si>
  <si>
    <t>Finansal Yönetim 2</t>
  </si>
  <si>
    <t>Sunum Hazırlama Teknikleri</t>
  </si>
  <si>
    <t>İstatiktik 1</t>
  </si>
  <si>
    <t>Customer Relationship Managment</t>
  </si>
  <si>
    <t>Scientific Research Methods</t>
  </si>
  <si>
    <t>History of Civilizations</t>
  </si>
  <si>
    <t>Effective Communication Techniques</t>
  </si>
  <si>
    <t>Presentation Preparation Techniques</t>
  </si>
  <si>
    <t>History of Thought</t>
  </si>
  <si>
    <t>Statistic I</t>
  </si>
  <si>
    <t>Statistic 2</t>
  </si>
  <si>
    <t>Financial Management I</t>
  </si>
  <si>
    <t>Financial Management 2</t>
  </si>
  <si>
    <t>Article Preparation Techniques</t>
  </si>
  <si>
    <t>Paper Preparation Techniques</t>
  </si>
  <si>
    <t>International Political Economy</t>
  </si>
  <si>
    <t>Aviation and Environment</t>
  </si>
  <si>
    <t>Aircraft Engine Theory</t>
  </si>
  <si>
    <t>Aviation and Sustainability</t>
  </si>
  <si>
    <t>Vocational English 1</t>
  </si>
  <si>
    <t>Vocational English 2</t>
  </si>
  <si>
    <t>Gönüllülük Çalışmaları</t>
  </si>
  <si>
    <t>Çevre Bilinci</t>
  </si>
  <si>
    <t xml:space="preserve">Volunteering </t>
  </si>
  <si>
    <t xml:space="preserve">Environmental awareness </t>
  </si>
  <si>
    <t>Kariyer Planlama</t>
  </si>
  <si>
    <t>I. YARIYIL 1.1</t>
  </si>
  <si>
    <t>II. YARIYIL 1.2</t>
  </si>
  <si>
    <t>III. YARIYIL 2.1</t>
  </si>
  <si>
    <t>IV. YARIYIL 2.2</t>
  </si>
  <si>
    <t>V. YARIYIL 3.1</t>
  </si>
  <si>
    <t>VI. YARIYIL 3.2</t>
  </si>
  <si>
    <t>VII. YARIYIL 4.1</t>
  </si>
  <si>
    <t>VIII. YARIYIL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</si>
</sst>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/>
    <xf numFmtId="0" fontId="1" fillId="0" borderId="6" xfId="0" applyFont="1" applyBorder="1"/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N130"/>
  <sheetViews>
    <sheetView tabSelected="1" topLeftCell="A113" zoomScale="130" zoomScaleNormal="130" workbookViewId="0">
      <selection activeCell="F127" sqref="F127"/>
    </sheetView>
  </sheetViews>
  <sheetFormatPr defaultRowHeight="18.75" x14ac:dyDescent="0.3"/>
  <cols>
    <col min="1" max="2" width="9.140625" style="1"/>
    <col min="3" max="3" width="16.5703125" style="1" customWidth="1"/>
    <col min="4" max="4" width="40.42578125" style="1" bestFit="1" customWidth="1"/>
    <col min="5" max="5" width="62.5703125" style="1" bestFit="1" customWidth="1"/>
    <col min="6" max="6" width="3" style="1" bestFit="1" customWidth="1"/>
    <col min="7" max="7" width="3.140625" style="1" bestFit="1" customWidth="1"/>
    <col min="8" max="8" width="3.85546875" style="1" bestFit="1" customWidth="1"/>
    <col min="9" max="9" width="7.140625" style="1" bestFit="1" customWidth="1"/>
    <col min="10" max="10" width="8.28515625" style="1" bestFit="1" customWidth="1"/>
    <col min="11" max="12" width="9.140625" style="1"/>
    <col min="13" max="13" width="33.140625" style="1" bestFit="1" customWidth="1"/>
    <col min="14" max="16384" width="9.140625" style="1"/>
  </cols>
  <sheetData>
    <row r="9" spans="3:10" ht="19.5" thickBot="1" x14ac:dyDescent="0.35"/>
    <row r="10" spans="3:10" x14ac:dyDescent="0.3">
      <c r="C10" s="26" t="s">
        <v>156</v>
      </c>
      <c r="D10" s="27"/>
      <c r="E10" s="27"/>
      <c r="F10" s="27"/>
      <c r="G10" s="27"/>
      <c r="H10" s="27"/>
      <c r="I10" s="27"/>
      <c r="J10" s="28"/>
    </row>
    <row r="11" spans="3:10" x14ac:dyDescent="0.3">
      <c r="C11" s="11" t="s">
        <v>2</v>
      </c>
      <c r="D11" s="11" t="s">
        <v>3</v>
      </c>
      <c r="E11" s="11" t="s">
        <v>9</v>
      </c>
      <c r="F11" s="11" t="s">
        <v>4</v>
      </c>
      <c r="G11" s="11" t="s">
        <v>5</v>
      </c>
      <c r="H11" s="11" t="s">
        <v>6</v>
      </c>
      <c r="I11" s="11" t="s">
        <v>7</v>
      </c>
      <c r="J11" s="11" t="s">
        <v>8</v>
      </c>
    </row>
    <row r="12" spans="3:10" x14ac:dyDescent="0.3">
      <c r="C12" s="7">
        <v>1</v>
      </c>
      <c r="D12" s="8" t="s">
        <v>11</v>
      </c>
      <c r="E12" s="8" t="s">
        <v>75</v>
      </c>
      <c r="F12" s="5">
        <v>3</v>
      </c>
      <c r="G12" s="5">
        <v>0</v>
      </c>
      <c r="H12" s="5">
        <v>0</v>
      </c>
      <c r="I12" s="5">
        <v>3</v>
      </c>
      <c r="J12" s="6">
        <v>3</v>
      </c>
    </row>
    <row r="13" spans="3:10" x14ac:dyDescent="0.3">
      <c r="C13" s="7">
        <v>2</v>
      </c>
      <c r="D13" s="8" t="s">
        <v>13</v>
      </c>
      <c r="E13" s="8" t="s">
        <v>73</v>
      </c>
      <c r="F13" s="5">
        <v>3</v>
      </c>
      <c r="G13" s="5">
        <v>0</v>
      </c>
      <c r="H13" s="5">
        <v>0</v>
      </c>
      <c r="I13" s="5">
        <v>3</v>
      </c>
      <c r="J13" s="6">
        <v>4</v>
      </c>
    </row>
    <row r="14" spans="3:10" x14ac:dyDescent="0.3">
      <c r="C14" s="7">
        <v>3</v>
      </c>
      <c r="D14" s="8" t="s">
        <v>0</v>
      </c>
      <c r="E14" s="8" t="s">
        <v>76</v>
      </c>
      <c r="F14" s="5">
        <v>3</v>
      </c>
      <c r="G14" s="5">
        <v>0</v>
      </c>
      <c r="H14" s="5">
        <v>0</v>
      </c>
      <c r="I14" s="5">
        <v>3</v>
      </c>
      <c r="J14" s="6">
        <v>5</v>
      </c>
    </row>
    <row r="15" spans="3:10" x14ac:dyDescent="0.3">
      <c r="C15" s="7">
        <v>4</v>
      </c>
      <c r="D15" s="8" t="s">
        <v>14</v>
      </c>
      <c r="E15" s="8" t="s">
        <v>78</v>
      </c>
      <c r="F15" s="5">
        <v>3</v>
      </c>
      <c r="G15" s="5">
        <v>0</v>
      </c>
      <c r="H15" s="5">
        <v>0</v>
      </c>
      <c r="I15" s="5">
        <v>3</v>
      </c>
      <c r="J15" s="6">
        <v>5</v>
      </c>
    </row>
    <row r="16" spans="3:10" x14ac:dyDescent="0.3">
      <c r="C16" s="7">
        <v>5</v>
      </c>
      <c r="D16" s="8" t="s">
        <v>15</v>
      </c>
      <c r="E16" s="8" t="s">
        <v>79</v>
      </c>
      <c r="F16" s="5">
        <v>3</v>
      </c>
      <c r="G16" s="5">
        <v>0</v>
      </c>
      <c r="H16" s="5">
        <v>0</v>
      </c>
      <c r="I16" s="5">
        <v>3</v>
      </c>
      <c r="J16" s="6">
        <v>4</v>
      </c>
    </row>
    <row r="17" spans="3:10" x14ac:dyDescent="0.3">
      <c r="C17" s="7">
        <v>6</v>
      </c>
      <c r="D17" s="8" t="s">
        <v>16</v>
      </c>
      <c r="E17" s="8" t="s">
        <v>81</v>
      </c>
      <c r="F17" s="5">
        <v>3</v>
      </c>
      <c r="G17" s="5">
        <v>0</v>
      </c>
      <c r="H17" s="5">
        <v>0</v>
      </c>
      <c r="I17" s="5">
        <v>3</v>
      </c>
      <c r="J17" s="6">
        <v>5</v>
      </c>
    </row>
    <row r="18" spans="3:10" x14ac:dyDescent="0.3">
      <c r="C18" s="7">
        <v>7</v>
      </c>
      <c r="D18" s="8" t="s">
        <v>17</v>
      </c>
      <c r="E18" s="8" t="s">
        <v>84</v>
      </c>
      <c r="F18" s="5">
        <v>3</v>
      </c>
      <c r="G18" s="5">
        <v>0</v>
      </c>
      <c r="H18" s="5">
        <v>0</v>
      </c>
      <c r="I18" s="5">
        <v>3</v>
      </c>
      <c r="J18" s="6">
        <v>4</v>
      </c>
    </row>
    <row r="19" spans="3:10" x14ac:dyDescent="0.3">
      <c r="C19" s="7">
        <v>8</v>
      </c>
      <c r="D19" s="8" t="s">
        <v>155</v>
      </c>
      <c r="E19" s="8"/>
      <c r="F19" s="5">
        <v>1</v>
      </c>
      <c r="G19" s="5">
        <v>0</v>
      </c>
      <c r="H19" s="5">
        <v>0</v>
      </c>
      <c r="I19" s="5">
        <v>1</v>
      </c>
      <c r="J19" s="6">
        <v>2</v>
      </c>
    </row>
    <row r="20" spans="3:10" ht="19.5" thickBot="1" x14ac:dyDescent="0.35">
      <c r="C20" s="10" t="s">
        <v>10</v>
      </c>
      <c r="D20" s="9"/>
      <c r="E20" s="9"/>
      <c r="F20" s="9"/>
      <c r="G20" s="9"/>
      <c r="H20" s="9"/>
      <c r="I20" s="12">
        <f>SUM(I12:I19)</f>
        <v>22</v>
      </c>
      <c r="J20" s="13">
        <f>SUM(J12:J19)</f>
        <v>32</v>
      </c>
    </row>
    <row r="23" spans="3:10" ht="19.5" thickBot="1" x14ac:dyDescent="0.35"/>
    <row r="24" spans="3:10" x14ac:dyDescent="0.3">
      <c r="C24" s="26" t="s">
        <v>157</v>
      </c>
      <c r="D24" s="27"/>
      <c r="E24" s="27"/>
      <c r="F24" s="27"/>
      <c r="G24" s="27"/>
      <c r="H24" s="27"/>
      <c r="I24" s="27"/>
      <c r="J24" s="28"/>
    </row>
    <row r="25" spans="3:10" x14ac:dyDescent="0.3">
      <c r="C25" s="11" t="s">
        <v>2</v>
      </c>
      <c r="D25" s="11" t="s">
        <v>3</v>
      </c>
      <c r="E25" s="11" t="s">
        <v>9</v>
      </c>
      <c r="F25" s="11" t="s">
        <v>4</v>
      </c>
      <c r="G25" s="11" t="s">
        <v>5</v>
      </c>
      <c r="H25" s="11" t="s">
        <v>6</v>
      </c>
      <c r="I25" s="11" t="s">
        <v>7</v>
      </c>
      <c r="J25" s="11" t="s">
        <v>8</v>
      </c>
    </row>
    <row r="26" spans="3:10" x14ac:dyDescent="0.3">
      <c r="C26" s="7">
        <v>1</v>
      </c>
      <c r="D26" s="8" t="s">
        <v>12</v>
      </c>
      <c r="E26" s="8" t="s">
        <v>77</v>
      </c>
      <c r="F26" s="5">
        <v>3</v>
      </c>
      <c r="G26" s="5">
        <v>0</v>
      </c>
      <c r="H26" s="5">
        <v>0</v>
      </c>
      <c r="I26" s="5">
        <v>3</v>
      </c>
      <c r="J26" s="6">
        <v>3</v>
      </c>
    </row>
    <row r="27" spans="3:10" x14ac:dyDescent="0.3">
      <c r="C27" s="7">
        <v>2</v>
      </c>
      <c r="D27" s="8" t="s">
        <v>18</v>
      </c>
      <c r="E27" s="8" t="s">
        <v>83</v>
      </c>
      <c r="F27" s="5">
        <v>3</v>
      </c>
      <c r="G27" s="5">
        <v>0</v>
      </c>
      <c r="H27" s="5">
        <v>0</v>
      </c>
      <c r="I27" s="5">
        <v>3</v>
      </c>
      <c r="J27" s="6">
        <v>5</v>
      </c>
    </row>
    <row r="28" spans="3:10" x14ac:dyDescent="0.3">
      <c r="C28" s="7">
        <v>3</v>
      </c>
      <c r="D28" s="8" t="s">
        <v>19</v>
      </c>
      <c r="E28" s="8" t="s">
        <v>74</v>
      </c>
      <c r="F28" s="5">
        <v>3</v>
      </c>
      <c r="G28" s="5">
        <v>0</v>
      </c>
      <c r="H28" s="5">
        <v>0</v>
      </c>
      <c r="I28" s="5">
        <v>3</v>
      </c>
      <c r="J28" s="6">
        <v>5</v>
      </c>
    </row>
    <row r="29" spans="3:10" x14ac:dyDescent="0.3">
      <c r="C29" s="7">
        <v>4</v>
      </c>
      <c r="D29" s="8" t="s">
        <v>20</v>
      </c>
      <c r="E29" s="8" t="s">
        <v>86</v>
      </c>
      <c r="F29" s="5">
        <v>3</v>
      </c>
      <c r="G29" s="5">
        <v>0</v>
      </c>
      <c r="H29" s="5">
        <v>0</v>
      </c>
      <c r="I29" s="5">
        <v>3</v>
      </c>
      <c r="J29" s="6">
        <v>3</v>
      </c>
    </row>
    <row r="30" spans="3:10" x14ac:dyDescent="0.3">
      <c r="C30" s="7">
        <v>5</v>
      </c>
      <c r="D30" s="8" t="s">
        <v>23</v>
      </c>
      <c r="E30" s="8" t="s">
        <v>80</v>
      </c>
      <c r="F30" s="5">
        <v>3</v>
      </c>
      <c r="G30" s="5">
        <v>0</v>
      </c>
      <c r="H30" s="5">
        <v>0</v>
      </c>
      <c r="I30" s="5">
        <v>3</v>
      </c>
      <c r="J30" s="6">
        <v>5</v>
      </c>
    </row>
    <row r="31" spans="3:10" x14ac:dyDescent="0.3">
      <c r="C31" s="7">
        <v>6</v>
      </c>
      <c r="D31" s="8" t="s">
        <v>22</v>
      </c>
      <c r="E31" s="8" t="s">
        <v>82</v>
      </c>
      <c r="F31" s="5">
        <v>3</v>
      </c>
      <c r="G31" s="5">
        <v>0</v>
      </c>
      <c r="H31" s="5">
        <v>0</v>
      </c>
      <c r="I31" s="5">
        <v>3</v>
      </c>
      <c r="J31" s="6">
        <v>5</v>
      </c>
    </row>
    <row r="32" spans="3:10" x14ac:dyDescent="0.3">
      <c r="C32" s="7">
        <v>7</v>
      </c>
      <c r="D32" s="8" t="s">
        <v>21</v>
      </c>
      <c r="E32" s="8" t="s">
        <v>85</v>
      </c>
      <c r="F32" s="5">
        <v>3</v>
      </c>
      <c r="G32" s="5">
        <v>0</v>
      </c>
      <c r="H32" s="5">
        <v>0</v>
      </c>
      <c r="I32" s="5">
        <v>3</v>
      </c>
      <c r="J32" s="6">
        <v>4</v>
      </c>
    </row>
    <row r="33" spans="3:13" ht="19.5" thickBot="1" x14ac:dyDescent="0.35">
      <c r="C33" s="10" t="s">
        <v>10</v>
      </c>
      <c r="D33" s="9"/>
      <c r="E33" s="9"/>
      <c r="F33" s="9"/>
      <c r="G33" s="9"/>
      <c r="H33" s="9"/>
      <c r="I33" s="12">
        <f>SUM(I26:I32)</f>
        <v>21</v>
      </c>
      <c r="J33" s="13">
        <f>SUM(J26:J32)</f>
        <v>30</v>
      </c>
    </row>
    <row r="36" spans="3:13" ht="19.5" thickBot="1" x14ac:dyDescent="0.35">
      <c r="M36"/>
    </row>
    <row r="37" spans="3:13" ht="19.5" thickBot="1" x14ac:dyDescent="0.35">
      <c r="C37" s="23" t="s">
        <v>158</v>
      </c>
      <c r="D37" s="24"/>
      <c r="E37" s="24"/>
      <c r="F37" s="24"/>
      <c r="G37" s="24"/>
      <c r="H37" s="24"/>
      <c r="I37" s="24"/>
      <c r="J37" s="25"/>
      <c r="M37"/>
    </row>
    <row r="38" spans="3:13" x14ac:dyDescent="0.3">
      <c r="C38" s="2" t="s">
        <v>2</v>
      </c>
      <c r="D38" s="3" t="s">
        <v>3</v>
      </c>
      <c r="E38" s="3" t="s">
        <v>9</v>
      </c>
      <c r="F38" s="3" t="s">
        <v>4</v>
      </c>
      <c r="G38" s="3" t="s">
        <v>5</v>
      </c>
      <c r="H38" s="3" t="s">
        <v>6</v>
      </c>
      <c r="I38" s="3" t="s">
        <v>7</v>
      </c>
      <c r="J38" s="4" t="s">
        <v>8</v>
      </c>
      <c r="M38"/>
    </row>
    <row r="39" spans="3:13" x14ac:dyDescent="0.3">
      <c r="C39" s="7">
        <v>1</v>
      </c>
      <c r="D39" s="8" t="s">
        <v>29</v>
      </c>
      <c r="E39" s="8" t="s">
        <v>87</v>
      </c>
      <c r="F39" s="5">
        <v>3</v>
      </c>
      <c r="G39" s="5">
        <v>0</v>
      </c>
      <c r="H39" s="5">
        <v>0</v>
      </c>
      <c r="I39" s="5">
        <v>3</v>
      </c>
      <c r="J39" s="6">
        <v>5</v>
      </c>
      <c r="M39"/>
    </row>
    <row r="40" spans="3:13" x14ac:dyDescent="0.3">
      <c r="C40" s="7">
        <v>2</v>
      </c>
      <c r="D40" s="8" t="s">
        <v>30</v>
      </c>
      <c r="E40" s="8" t="s">
        <v>88</v>
      </c>
      <c r="F40" s="5">
        <v>3</v>
      </c>
      <c r="G40" s="5">
        <v>0</v>
      </c>
      <c r="H40" s="5">
        <v>0</v>
      </c>
      <c r="I40" s="5">
        <v>3</v>
      </c>
      <c r="J40" s="6">
        <v>5</v>
      </c>
      <c r="M40"/>
    </row>
    <row r="41" spans="3:13" x14ac:dyDescent="0.3">
      <c r="C41" s="7">
        <v>3</v>
      </c>
      <c r="D41" s="8" t="s">
        <v>32</v>
      </c>
      <c r="E41" s="8" t="s">
        <v>89</v>
      </c>
      <c r="F41" s="5">
        <v>3</v>
      </c>
      <c r="G41" s="5">
        <v>0</v>
      </c>
      <c r="H41" s="5">
        <v>0</v>
      </c>
      <c r="I41" s="5">
        <v>3</v>
      </c>
      <c r="J41" s="6">
        <v>4</v>
      </c>
      <c r="M41"/>
    </row>
    <row r="42" spans="3:13" x14ac:dyDescent="0.3">
      <c r="C42" s="7">
        <v>4</v>
      </c>
      <c r="D42" s="8" t="s">
        <v>33</v>
      </c>
      <c r="E42" s="8" t="s">
        <v>90</v>
      </c>
      <c r="F42" s="5">
        <v>3</v>
      </c>
      <c r="G42" s="5">
        <v>0</v>
      </c>
      <c r="H42" s="5">
        <v>0</v>
      </c>
      <c r="I42" s="5">
        <v>3</v>
      </c>
      <c r="J42" s="6">
        <v>5</v>
      </c>
    </row>
    <row r="43" spans="3:13" x14ac:dyDescent="0.3">
      <c r="C43" s="7">
        <v>5</v>
      </c>
      <c r="D43" s="8" t="s">
        <v>34</v>
      </c>
      <c r="E43" s="8" t="s">
        <v>91</v>
      </c>
      <c r="F43" s="5">
        <v>3</v>
      </c>
      <c r="G43" s="5">
        <v>0</v>
      </c>
      <c r="H43" s="5">
        <v>0</v>
      </c>
      <c r="I43" s="5">
        <v>3</v>
      </c>
      <c r="J43" s="6">
        <v>5</v>
      </c>
    </row>
    <row r="44" spans="3:13" ht="19.5" thickBot="1" x14ac:dyDescent="0.35">
      <c r="C44" s="7">
        <v>6</v>
      </c>
      <c r="D44" s="8" t="s">
        <v>31</v>
      </c>
      <c r="E44" s="8" t="s">
        <v>100</v>
      </c>
      <c r="F44" s="5">
        <v>2</v>
      </c>
      <c r="G44" s="5">
        <v>0</v>
      </c>
      <c r="H44" s="5">
        <v>0</v>
      </c>
      <c r="I44" s="5">
        <v>2</v>
      </c>
      <c r="J44" s="6">
        <v>3</v>
      </c>
    </row>
    <row r="45" spans="3:13" x14ac:dyDescent="0.3">
      <c r="C45" s="7">
        <v>7</v>
      </c>
      <c r="D45" s="21" t="s">
        <v>1</v>
      </c>
      <c r="E45" s="22"/>
      <c r="F45" s="5">
        <v>3</v>
      </c>
      <c r="G45" s="5">
        <v>0</v>
      </c>
      <c r="H45" s="5">
        <v>0</v>
      </c>
      <c r="I45" s="5">
        <v>3</v>
      </c>
      <c r="J45" s="6">
        <v>3</v>
      </c>
    </row>
    <row r="46" spans="3:13" x14ac:dyDescent="0.3">
      <c r="C46" s="7"/>
      <c r="D46" s="15" t="s">
        <v>65</v>
      </c>
      <c r="E46" s="16" t="s">
        <v>133</v>
      </c>
      <c r="F46" s="5"/>
      <c r="G46" s="5"/>
      <c r="H46" s="5"/>
      <c r="I46" s="5"/>
      <c r="J46" s="6"/>
    </row>
    <row r="47" spans="3:13" x14ac:dyDescent="0.3">
      <c r="C47" s="7"/>
      <c r="D47" s="15" t="s">
        <v>67</v>
      </c>
      <c r="E47" s="16" t="s">
        <v>134</v>
      </c>
      <c r="F47" s="5"/>
      <c r="G47" s="5"/>
      <c r="H47" s="5"/>
      <c r="I47" s="5"/>
      <c r="J47" s="6"/>
    </row>
    <row r="48" spans="3:13" ht="19.5" thickBot="1" x14ac:dyDescent="0.35">
      <c r="C48" s="7"/>
      <c r="D48" s="17" t="s">
        <v>125</v>
      </c>
      <c r="E48" s="18" t="s">
        <v>135</v>
      </c>
      <c r="F48" s="5"/>
      <c r="G48" s="5"/>
      <c r="H48" s="5"/>
      <c r="I48" s="5"/>
      <c r="J48" s="6"/>
    </row>
    <row r="49" spans="3:13" ht="19.5" thickBot="1" x14ac:dyDescent="0.35">
      <c r="C49" s="10" t="s">
        <v>10</v>
      </c>
      <c r="D49" s="9"/>
      <c r="E49" s="9"/>
      <c r="F49" s="9"/>
      <c r="G49" s="9"/>
      <c r="H49" s="9"/>
      <c r="I49" s="12">
        <f>SUM(I39:I45)</f>
        <v>20</v>
      </c>
      <c r="J49" s="13">
        <f>SUM(J39:J45)</f>
        <v>30</v>
      </c>
    </row>
    <row r="52" spans="3:13" ht="19.5" thickBot="1" x14ac:dyDescent="0.35">
      <c r="L52"/>
      <c r="M52"/>
    </row>
    <row r="53" spans="3:13" ht="19.5" thickBot="1" x14ac:dyDescent="0.35">
      <c r="C53" s="23" t="s">
        <v>159</v>
      </c>
      <c r="D53" s="24"/>
      <c r="E53" s="24"/>
      <c r="F53" s="24"/>
      <c r="G53" s="24"/>
      <c r="H53" s="24"/>
      <c r="I53" s="24"/>
      <c r="J53" s="25"/>
      <c r="L53"/>
      <c r="M53"/>
    </row>
    <row r="54" spans="3:13" x14ac:dyDescent="0.3">
      <c r="C54" s="2" t="s">
        <v>2</v>
      </c>
      <c r="D54" s="3" t="s">
        <v>3</v>
      </c>
      <c r="E54" s="3" t="s">
        <v>9</v>
      </c>
      <c r="F54" s="3" t="s">
        <v>4</v>
      </c>
      <c r="G54" s="3" t="s">
        <v>5</v>
      </c>
      <c r="H54" s="3" t="s">
        <v>6</v>
      </c>
      <c r="I54" s="3" t="s">
        <v>7</v>
      </c>
      <c r="J54" s="4" t="s">
        <v>8</v>
      </c>
      <c r="L54"/>
      <c r="M54"/>
    </row>
    <row r="55" spans="3:13" x14ac:dyDescent="0.3">
      <c r="C55" s="7">
        <v>1</v>
      </c>
      <c r="D55" s="8" t="s">
        <v>37</v>
      </c>
      <c r="E55" s="8" t="s">
        <v>93</v>
      </c>
      <c r="F55" s="5">
        <v>3</v>
      </c>
      <c r="G55" s="5">
        <v>0</v>
      </c>
      <c r="H55" s="5">
        <v>0</v>
      </c>
      <c r="I55" s="5">
        <v>3</v>
      </c>
      <c r="J55" s="6">
        <v>4</v>
      </c>
      <c r="L55"/>
      <c r="M55"/>
    </row>
    <row r="56" spans="3:13" x14ac:dyDescent="0.3">
      <c r="C56" s="7">
        <v>2</v>
      </c>
      <c r="D56" s="8" t="s">
        <v>95</v>
      </c>
      <c r="E56" s="8" t="s">
        <v>94</v>
      </c>
      <c r="F56" s="5">
        <v>3</v>
      </c>
      <c r="G56" s="5">
        <v>0</v>
      </c>
      <c r="H56" s="5">
        <v>0</v>
      </c>
      <c r="I56" s="5">
        <v>3</v>
      </c>
      <c r="J56" s="6">
        <v>5</v>
      </c>
      <c r="L56"/>
      <c r="M56"/>
    </row>
    <row r="57" spans="3:13" x14ac:dyDescent="0.3">
      <c r="C57" s="7">
        <v>3</v>
      </c>
      <c r="D57" s="8" t="s">
        <v>35</v>
      </c>
      <c r="E57" s="8" t="s">
        <v>97</v>
      </c>
      <c r="F57" s="5">
        <v>3</v>
      </c>
      <c r="G57" s="5">
        <v>0</v>
      </c>
      <c r="H57" s="5">
        <v>0</v>
      </c>
      <c r="I57" s="5">
        <v>3</v>
      </c>
      <c r="J57" s="6">
        <v>5</v>
      </c>
      <c r="L57"/>
      <c r="M57"/>
    </row>
    <row r="58" spans="3:13" x14ac:dyDescent="0.3">
      <c r="C58" s="7">
        <v>4</v>
      </c>
      <c r="D58" s="8" t="s">
        <v>39</v>
      </c>
      <c r="E58" s="8" t="s">
        <v>98</v>
      </c>
      <c r="F58" s="5">
        <v>3</v>
      </c>
      <c r="G58" s="5">
        <v>0</v>
      </c>
      <c r="H58" s="5">
        <v>0</v>
      </c>
      <c r="I58" s="5">
        <v>3</v>
      </c>
      <c r="J58" s="6">
        <v>5</v>
      </c>
      <c r="L58"/>
      <c r="M58"/>
    </row>
    <row r="59" spans="3:13" x14ac:dyDescent="0.3">
      <c r="C59" s="7">
        <v>5</v>
      </c>
      <c r="D59" s="8" t="s">
        <v>38</v>
      </c>
      <c r="E59" s="8" t="s">
        <v>99</v>
      </c>
      <c r="F59" s="5">
        <v>3</v>
      </c>
      <c r="G59" s="5">
        <v>0</v>
      </c>
      <c r="H59" s="5">
        <v>0</v>
      </c>
      <c r="I59" s="5">
        <v>3</v>
      </c>
      <c r="J59" s="6">
        <v>5</v>
      </c>
      <c r="L59"/>
      <c r="M59"/>
    </row>
    <row r="60" spans="3:13" ht="19.5" thickBot="1" x14ac:dyDescent="0.35">
      <c r="C60" s="7">
        <v>6</v>
      </c>
      <c r="D60" s="8" t="s">
        <v>96</v>
      </c>
      <c r="E60" s="8" t="s">
        <v>92</v>
      </c>
      <c r="F60" s="5">
        <v>2</v>
      </c>
      <c r="G60" s="5">
        <v>0</v>
      </c>
      <c r="H60" s="5">
        <v>0</v>
      </c>
      <c r="I60" s="5">
        <v>2</v>
      </c>
      <c r="J60" s="6">
        <v>3</v>
      </c>
      <c r="L60"/>
      <c r="M60"/>
    </row>
    <row r="61" spans="3:13" x14ac:dyDescent="0.3">
      <c r="C61" s="7">
        <v>7</v>
      </c>
      <c r="D61" s="21" t="s">
        <v>24</v>
      </c>
      <c r="E61" s="22"/>
      <c r="F61" s="5">
        <v>3</v>
      </c>
      <c r="G61" s="5">
        <v>0</v>
      </c>
      <c r="H61" s="5">
        <v>0</v>
      </c>
      <c r="I61" s="5">
        <v>3</v>
      </c>
      <c r="J61" s="6">
        <v>3</v>
      </c>
      <c r="L61"/>
      <c r="M61"/>
    </row>
    <row r="62" spans="3:13" x14ac:dyDescent="0.3">
      <c r="C62" s="7"/>
      <c r="D62" s="15" t="s">
        <v>62</v>
      </c>
      <c r="E62" s="16" t="s">
        <v>136</v>
      </c>
      <c r="F62" s="5"/>
      <c r="G62" s="5"/>
      <c r="H62" s="5"/>
      <c r="I62" s="5"/>
      <c r="J62" s="6"/>
      <c r="L62"/>
      <c r="M62"/>
    </row>
    <row r="63" spans="3:13" x14ac:dyDescent="0.3">
      <c r="C63" s="7"/>
      <c r="D63" s="15" t="s">
        <v>131</v>
      </c>
      <c r="E63" s="16" t="s">
        <v>137</v>
      </c>
      <c r="F63" s="5"/>
      <c r="G63" s="5"/>
      <c r="H63" s="5"/>
      <c r="I63" s="5"/>
      <c r="J63" s="6"/>
      <c r="L63"/>
      <c r="M63"/>
    </row>
    <row r="64" spans="3:13" ht="19.5" thickBot="1" x14ac:dyDescent="0.35">
      <c r="C64" s="7"/>
      <c r="D64" s="17" t="s">
        <v>126</v>
      </c>
      <c r="E64" s="18" t="s">
        <v>138</v>
      </c>
      <c r="F64" s="5"/>
      <c r="G64" s="5"/>
      <c r="H64" s="5"/>
      <c r="I64" s="5"/>
      <c r="J64" s="6"/>
      <c r="L64"/>
      <c r="M64"/>
    </row>
    <row r="65" spans="3:13" ht="19.5" thickBot="1" x14ac:dyDescent="0.35">
      <c r="C65" s="10" t="s">
        <v>10</v>
      </c>
      <c r="D65" s="9"/>
      <c r="E65" s="9"/>
      <c r="F65" s="9"/>
      <c r="G65" s="9"/>
      <c r="H65" s="9"/>
      <c r="I65" s="12">
        <f>SUM(I55:I61)</f>
        <v>20</v>
      </c>
      <c r="J65" s="13">
        <f>SUM(J55:J61)</f>
        <v>30</v>
      </c>
      <c r="L65"/>
      <c r="M65"/>
    </row>
    <row r="66" spans="3:13" x14ac:dyDescent="0.3">
      <c r="L66"/>
      <c r="M66"/>
    </row>
    <row r="67" spans="3:13" ht="19.5" thickBot="1" x14ac:dyDescent="0.35">
      <c r="L67"/>
      <c r="M67"/>
    </row>
    <row r="68" spans="3:13" ht="19.5" thickBot="1" x14ac:dyDescent="0.35">
      <c r="C68" s="23" t="s">
        <v>160</v>
      </c>
      <c r="D68" s="24"/>
      <c r="E68" s="24"/>
      <c r="F68" s="24"/>
      <c r="G68" s="24"/>
      <c r="H68" s="24"/>
      <c r="I68" s="24"/>
      <c r="J68" s="25"/>
      <c r="L68"/>
      <c r="M68"/>
    </row>
    <row r="69" spans="3:13" x14ac:dyDescent="0.3">
      <c r="C69" s="2" t="s">
        <v>2</v>
      </c>
      <c r="D69" s="3" t="s">
        <v>3</v>
      </c>
      <c r="E69" s="3" t="s">
        <v>9</v>
      </c>
      <c r="F69" s="3" t="s">
        <v>4</v>
      </c>
      <c r="G69" s="3" t="s">
        <v>5</v>
      </c>
      <c r="H69" s="3" t="s">
        <v>6</v>
      </c>
      <c r="I69" s="3" t="s">
        <v>7</v>
      </c>
      <c r="J69" s="4" t="s">
        <v>8</v>
      </c>
      <c r="L69"/>
      <c r="M69"/>
    </row>
    <row r="70" spans="3:13" x14ac:dyDescent="0.3">
      <c r="C70" s="7">
        <v>1</v>
      </c>
      <c r="D70" s="8" t="s">
        <v>45</v>
      </c>
      <c r="E70" s="8" t="s">
        <v>101</v>
      </c>
      <c r="F70" s="5">
        <v>3</v>
      </c>
      <c r="G70" s="5">
        <v>0</v>
      </c>
      <c r="H70" s="5">
        <v>0</v>
      </c>
      <c r="I70" s="5">
        <v>3</v>
      </c>
      <c r="J70" s="6">
        <v>5</v>
      </c>
      <c r="L70"/>
      <c r="M70"/>
    </row>
    <row r="71" spans="3:13" x14ac:dyDescent="0.3">
      <c r="C71" s="7">
        <v>2</v>
      </c>
      <c r="D71" s="8" t="s">
        <v>46</v>
      </c>
      <c r="E71" s="8" t="s">
        <v>102</v>
      </c>
      <c r="F71" s="5">
        <v>3</v>
      </c>
      <c r="G71" s="5">
        <v>0</v>
      </c>
      <c r="H71" s="5">
        <v>0</v>
      </c>
      <c r="I71" s="5">
        <v>3</v>
      </c>
      <c r="J71" s="6">
        <v>5</v>
      </c>
      <c r="L71"/>
      <c r="M71"/>
    </row>
    <row r="72" spans="3:13" x14ac:dyDescent="0.3">
      <c r="C72" s="7">
        <v>3</v>
      </c>
      <c r="D72" s="8" t="s">
        <v>47</v>
      </c>
      <c r="E72" s="8" t="s">
        <v>103</v>
      </c>
      <c r="F72" s="5">
        <v>3</v>
      </c>
      <c r="G72" s="5">
        <v>0</v>
      </c>
      <c r="H72" s="5">
        <v>0</v>
      </c>
      <c r="I72" s="5">
        <v>3</v>
      </c>
      <c r="J72" s="6">
        <v>5</v>
      </c>
      <c r="L72"/>
      <c r="M72"/>
    </row>
    <row r="73" spans="3:13" x14ac:dyDescent="0.3">
      <c r="C73" s="7">
        <v>4</v>
      </c>
      <c r="D73" s="8" t="s">
        <v>48</v>
      </c>
      <c r="E73" s="8" t="s">
        <v>104</v>
      </c>
      <c r="F73" s="5">
        <v>3</v>
      </c>
      <c r="G73" s="5">
        <v>0</v>
      </c>
      <c r="H73" s="5">
        <v>0</v>
      </c>
      <c r="I73" s="5">
        <v>3</v>
      </c>
      <c r="J73" s="6">
        <v>4</v>
      </c>
      <c r="L73"/>
      <c r="M73"/>
    </row>
    <row r="74" spans="3:13" x14ac:dyDescent="0.3">
      <c r="C74" s="7">
        <v>5</v>
      </c>
      <c r="D74" s="8" t="s">
        <v>49</v>
      </c>
      <c r="E74" s="1" t="s">
        <v>105</v>
      </c>
      <c r="F74" s="5">
        <v>3</v>
      </c>
      <c r="G74" s="5">
        <v>0</v>
      </c>
      <c r="H74" s="5">
        <v>0</v>
      </c>
      <c r="I74" s="5">
        <v>3</v>
      </c>
      <c r="J74" s="6">
        <v>4</v>
      </c>
      <c r="L74"/>
      <c r="M74"/>
    </row>
    <row r="75" spans="3:13" ht="19.5" thickBot="1" x14ac:dyDescent="0.35">
      <c r="C75" s="7">
        <v>6</v>
      </c>
      <c r="D75" s="8" t="s">
        <v>40</v>
      </c>
      <c r="E75" s="8" t="s">
        <v>106</v>
      </c>
      <c r="F75" s="5">
        <v>2</v>
      </c>
      <c r="G75" s="5">
        <v>0</v>
      </c>
      <c r="H75" s="5">
        <v>0</v>
      </c>
      <c r="I75" s="5">
        <v>2</v>
      </c>
      <c r="J75" s="6">
        <v>4</v>
      </c>
    </row>
    <row r="76" spans="3:13" x14ac:dyDescent="0.3">
      <c r="C76" s="7">
        <v>7</v>
      </c>
      <c r="D76" s="21" t="s">
        <v>26</v>
      </c>
      <c r="E76" s="22"/>
      <c r="F76" s="5">
        <v>3</v>
      </c>
      <c r="G76" s="5">
        <v>0</v>
      </c>
      <c r="H76" s="5">
        <v>0</v>
      </c>
      <c r="I76" s="5">
        <v>3</v>
      </c>
      <c r="J76" s="6">
        <v>3</v>
      </c>
    </row>
    <row r="77" spans="3:13" x14ac:dyDescent="0.3">
      <c r="C77" s="7"/>
      <c r="D77" s="19" t="s">
        <v>132</v>
      </c>
      <c r="E77" s="16" t="s">
        <v>139</v>
      </c>
      <c r="F77" s="5"/>
      <c r="G77" s="5"/>
      <c r="H77" s="5"/>
      <c r="I77" s="5"/>
      <c r="J77" s="6"/>
    </row>
    <row r="78" spans="3:13" x14ac:dyDescent="0.3">
      <c r="C78" s="7"/>
      <c r="D78" s="19" t="s">
        <v>55</v>
      </c>
      <c r="E78" s="16" t="s">
        <v>141</v>
      </c>
      <c r="F78" s="5"/>
      <c r="G78" s="5"/>
      <c r="H78" s="5"/>
      <c r="I78" s="5"/>
      <c r="J78" s="6"/>
    </row>
    <row r="79" spans="3:13" x14ac:dyDescent="0.3">
      <c r="C79" s="7"/>
      <c r="D79" s="19" t="s">
        <v>68</v>
      </c>
      <c r="E79" s="16" t="s">
        <v>144</v>
      </c>
      <c r="F79" s="5"/>
      <c r="G79" s="5"/>
      <c r="H79" s="5"/>
      <c r="I79" s="5"/>
      <c r="J79" s="6"/>
    </row>
    <row r="80" spans="3:13" ht="19.5" thickBot="1" x14ac:dyDescent="0.35">
      <c r="C80" s="7"/>
      <c r="D80" s="20" t="s">
        <v>129</v>
      </c>
      <c r="E80" s="18" t="s">
        <v>145</v>
      </c>
      <c r="F80" s="5"/>
      <c r="G80" s="5"/>
      <c r="H80" s="5"/>
      <c r="I80" s="5"/>
      <c r="J80" s="6"/>
    </row>
    <row r="81" spans="3:14" ht="19.5" thickBot="1" x14ac:dyDescent="0.35">
      <c r="C81" s="10" t="s">
        <v>10</v>
      </c>
      <c r="D81" s="9"/>
      <c r="E81" s="9"/>
      <c r="F81" s="9"/>
      <c r="G81" s="9"/>
      <c r="H81" s="9"/>
      <c r="I81" s="12">
        <f>SUM(I70:I76)</f>
        <v>20</v>
      </c>
      <c r="J81" s="13">
        <f>SUM(J70:J76)</f>
        <v>30</v>
      </c>
    </row>
    <row r="82" spans="3:14" x14ac:dyDescent="0.3">
      <c r="L82"/>
      <c r="M82"/>
      <c r="N82"/>
    </row>
    <row r="83" spans="3:14" x14ac:dyDescent="0.3">
      <c r="L83"/>
      <c r="M83"/>
      <c r="N83"/>
    </row>
    <row r="84" spans="3:14" ht="19.5" thickBot="1" x14ac:dyDescent="0.35">
      <c r="L84"/>
      <c r="M84"/>
      <c r="N84"/>
    </row>
    <row r="85" spans="3:14" ht="19.5" thickBot="1" x14ac:dyDescent="0.35">
      <c r="C85" s="23" t="s">
        <v>161</v>
      </c>
      <c r="D85" s="24"/>
      <c r="E85" s="24"/>
      <c r="F85" s="24"/>
      <c r="G85" s="24"/>
      <c r="H85" s="24"/>
      <c r="I85" s="24"/>
      <c r="J85" s="25"/>
      <c r="L85"/>
      <c r="M85"/>
      <c r="N85"/>
    </row>
    <row r="86" spans="3:14" x14ac:dyDescent="0.3">
      <c r="C86" s="2" t="s">
        <v>2</v>
      </c>
      <c r="D86" s="3" t="s">
        <v>3</v>
      </c>
      <c r="E86" s="3" t="s">
        <v>9</v>
      </c>
      <c r="F86" s="3" t="s">
        <v>4</v>
      </c>
      <c r="G86" s="3" t="s">
        <v>5</v>
      </c>
      <c r="H86" s="3" t="s">
        <v>6</v>
      </c>
      <c r="I86" s="3" t="s">
        <v>7</v>
      </c>
      <c r="J86" s="4" t="s">
        <v>8</v>
      </c>
      <c r="L86"/>
      <c r="M86"/>
      <c r="N86"/>
    </row>
    <row r="87" spans="3:14" x14ac:dyDescent="0.3">
      <c r="C87" s="7">
        <v>1</v>
      </c>
      <c r="D87" s="8" t="s">
        <v>50</v>
      </c>
      <c r="E87" s="8" t="s">
        <v>107</v>
      </c>
      <c r="F87" s="5">
        <v>3</v>
      </c>
      <c r="G87" s="5">
        <v>0</v>
      </c>
      <c r="H87" s="5">
        <v>0</v>
      </c>
      <c r="I87" s="5">
        <v>3</v>
      </c>
      <c r="J87" s="6">
        <v>5</v>
      </c>
      <c r="L87"/>
      <c r="M87"/>
      <c r="N87"/>
    </row>
    <row r="88" spans="3:14" x14ac:dyDescent="0.3">
      <c r="C88" s="7">
        <v>2</v>
      </c>
      <c r="D88" s="8" t="s">
        <v>51</v>
      </c>
      <c r="E88" s="8" t="s">
        <v>108</v>
      </c>
      <c r="F88" s="5">
        <v>3</v>
      </c>
      <c r="G88" s="5">
        <v>0</v>
      </c>
      <c r="H88" s="5">
        <v>0</v>
      </c>
      <c r="I88" s="5">
        <v>3</v>
      </c>
      <c r="J88" s="6">
        <v>5</v>
      </c>
      <c r="L88"/>
      <c r="M88"/>
      <c r="N88"/>
    </row>
    <row r="89" spans="3:14" x14ac:dyDescent="0.3">
      <c r="C89" s="7">
        <v>3</v>
      </c>
      <c r="D89" s="8" t="s">
        <v>52</v>
      </c>
      <c r="E89" s="8" t="s">
        <v>109</v>
      </c>
      <c r="F89" s="5">
        <v>3</v>
      </c>
      <c r="G89" s="5">
        <v>0</v>
      </c>
      <c r="H89" s="5">
        <v>0</v>
      </c>
      <c r="I89" s="5">
        <v>3</v>
      </c>
      <c r="J89" s="6">
        <v>5</v>
      </c>
      <c r="L89"/>
      <c r="M89"/>
      <c r="N89"/>
    </row>
    <row r="90" spans="3:14" x14ac:dyDescent="0.3">
      <c r="C90" s="7">
        <v>4</v>
      </c>
      <c r="D90" s="8" t="s">
        <v>53</v>
      </c>
      <c r="E90" s="8" t="s">
        <v>110</v>
      </c>
      <c r="F90" s="5">
        <v>3</v>
      </c>
      <c r="G90" s="5">
        <v>0</v>
      </c>
      <c r="H90" s="5">
        <v>0</v>
      </c>
      <c r="I90" s="5">
        <v>3</v>
      </c>
      <c r="J90" s="6">
        <v>4</v>
      </c>
      <c r="L90"/>
      <c r="M90"/>
      <c r="N90"/>
    </row>
    <row r="91" spans="3:14" x14ac:dyDescent="0.3">
      <c r="C91" s="7">
        <v>5</v>
      </c>
      <c r="D91" s="8" t="s">
        <v>54</v>
      </c>
      <c r="E91" s="8" t="s">
        <v>111</v>
      </c>
      <c r="F91" s="5">
        <v>3</v>
      </c>
      <c r="G91" s="5">
        <v>0</v>
      </c>
      <c r="H91" s="5">
        <v>0</v>
      </c>
      <c r="I91" s="5">
        <v>3</v>
      </c>
      <c r="J91" s="6">
        <v>4</v>
      </c>
      <c r="L91"/>
      <c r="M91"/>
      <c r="N91"/>
    </row>
    <row r="92" spans="3:14" ht="19.5" thickBot="1" x14ac:dyDescent="0.35">
      <c r="C92" s="7">
        <v>6</v>
      </c>
      <c r="D92" s="8" t="s">
        <v>41</v>
      </c>
      <c r="E92" s="8" t="s">
        <v>112</v>
      </c>
      <c r="F92" s="5">
        <v>2</v>
      </c>
      <c r="G92" s="5">
        <v>0</v>
      </c>
      <c r="H92" s="5">
        <v>0</v>
      </c>
      <c r="I92" s="5">
        <v>2</v>
      </c>
      <c r="J92" s="6">
        <v>4</v>
      </c>
      <c r="L92"/>
      <c r="M92"/>
      <c r="N92"/>
    </row>
    <row r="93" spans="3:14" x14ac:dyDescent="0.3">
      <c r="C93" s="7">
        <v>7</v>
      </c>
      <c r="D93" s="21" t="s">
        <v>25</v>
      </c>
      <c r="E93" s="22"/>
      <c r="F93" s="5">
        <v>3</v>
      </c>
      <c r="G93" s="5">
        <v>0</v>
      </c>
      <c r="H93" s="5">
        <v>0</v>
      </c>
      <c r="I93" s="5">
        <v>3</v>
      </c>
      <c r="J93" s="6">
        <v>3</v>
      </c>
      <c r="L93"/>
      <c r="M93"/>
      <c r="N93"/>
    </row>
    <row r="94" spans="3:14" x14ac:dyDescent="0.3">
      <c r="C94" s="7"/>
      <c r="D94" s="15" t="s">
        <v>36</v>
      </c>
      <c r="E94" s="16" t="s">
        <v>140</v>
      </c>
      <c r="F94" s="5"/>
      <c r="G94" s="5"/>
      <c r="H94" s="5"/>
      <c r="I94" s="5"/>
      <c r="J94" s="6"/>
    </row>
    <row r="95" spans="3:14" x14ac:dyDescent="0.3">
      <c r="C95" s="7"/>
      <c r="D95" s="15" t="s">
        <v>130</v>
      </c>
      <c r="E95" s="16" t="s">
        <v>142</v>
      </c>
      <c r="F95" s="5"/>
      <c r="G95" s="5"/>
      <c r="H95" s="5"/>
      <c r="I95" s="5"/>
      <c r="J95" s="6"/>
    </row>
    <row r="96" spans="3:14" x14ac:dyDescent="0.3">
      <c r="C96" s="7"/>
      <c r="D96" s="15" t="s">
        <v>151</v>
      </c>
      <c r="E96" s="16" t="s">
        <v>153</v>
      </c>
      <c r="F96" s="5"/>
      <c r="G96" s="5"/>
      <c r="H96" s="5"/>
      <c r="I96" s="5"/>
      <c r="J96" s="6"/>
    </row>
    <row r="97" spans="3:13" x14ac:dyDescent="0.3">
      <c r="C97" s="7"/>
      <c r="D97" s="15" t="s">
        <v>152</v>
      </c>
      <c r="E97" s="16" t="s">
        <v>154</v>
      </c>
      <c r="F97" s="5"/>
      <c r="G97" s="5"/>
      <c r="H97" s="5"/>
      <c r="I97" s="5"/>
      <c r="J97" s="6"/>
    </row>
    <row r="98" spans="3:13" ht="19.5" thickBot="1" x14ac:dyDescent="0.35">
      <c r="C98" s="7"/>
      <c r="D98" s="17" t="s">
        <v>69</v>
      </c>
      <c r="E98" s="18" t="s">
        <v>143</v>
      </c>
      <c r="F98" s="5"/>
      <c r="G98" s="5"/>
      <c r="H98" s="5"/>
      <c r="I98" s="5"/>
      <c r="J98" s="6"/>
    </row>
    <row r="99" spans="3:13" ht="19.5" thickBot="1" x14ac:dyDescent="0.35">
      <c r="C99" s="10" t="s">
        <v>10</v>
      </c>
      <c r="D99" s="9"/>
      <c r="E99" s="9"/>
      <c r="F99" s="9"/>
      <c r="G99" s="9"/>
      <c r="H99" s="9"/>
      <c r="I99" s="12">
        <f>SUM(I87:I93)</f>
        <v>20</v>
      </c>
      <c r="J99" s="13">
        <f>SUM(J87:J93)</f>
        <v>30</v>
      </c>
    </row>
    <row r="101" spans="3:13" x14ac:dyDescent="0.3">
      <c r="L101"/>
      <c r="M101"/>
    </row>
    <row r="102" spans="3:13" ht="19.5" thickBot="1" x14ac:dyDescent="0.35">
      <c r="L102"/>
      <c r="M102"/>
    </row>
    <row r="103" spans="3:13" ht="19.5" thickBot="1" x14ac:dyDescent="0.35">
      <c r="C103" s="23" t="s">
        <v>162</v>
      </c>
      <c r="D103" s="24"/>
      <c r="E103" s="24"/>
      <c r="F103" s="24"/>
      <c r="G103" s="24"/>
      <c r="H103" s="24"/>
      <c r="I103" s="24"/>
      <c r="J103" s="25"/>
      <c r="L103"/>
      <c r="M103"/>
    </row>
    <row r="104" spans="3:13" x14ac:dyDescent="0.3">
      <c r="C104" s="2" t="s">
        <v>2</v>
      </c>
      <c r="D104" s="3" t="s">
        <v>3</v>
      </c>
      <c r="E104" s="3" t="s">
        <v>9</v>
      </c>
      <c r="F104" s="3" t="s">
        <v>4</v>
      </c>
      <c r="G104" s="3" t="s">
        <v>5</v>
      </c>
      <c r="H104" s="3" t="s">
        <v>6</v>
      </c>
      <c r="I104" s="3" t="s">
        <v>7</v>
      </c>
      <c r="J104" s="4" t="s">
        <v>8</v>
      </c>
      <c r="L104"/>
      <c r="M104"/>
    </row>
    <row r="105" spans="3:13" x14ac:dyDescent="0.3">
      <c r="C105" s="7">
        <v>1</v>
      </c>
      <c r="D105" s="8" t="s">
        <v>56</v>
      </c>
      <c r="E105" s="8" t="s">
        <v>113</v>
      </c>
      <c r="F105" s="5">
        <v>3</v>
      </c>
      <c r="G105" s="5">
        <v>0</v>
      </c>
      <c r="H105" s="5">
        <v>0</v>
      </c>
      <c r="I105" s="5">
        <v>3</v>
      </c>
      <c r="J105" s="6">
        <v>5</v>
      </c>
      <c r="L105"/>
      <c r="M105"/>
    </row>
    <row r="106" spans="3:13" x14ac:dyDescent="0.3">
      <c r="C106" s="7">
        <v>2</v>
      </c>
      <c r="D106" s="8" t="s">
        <v>57</v>
      </c>
      <c r="E106" s="8" t="s">
        <v>114</v>
      </c>
      <c r="F106" s="5">
        <v>3</v>
      </c>
      <c r="G106" s="5">
        <v>0</v>
      </c>
      <c r="H106" s="5">
        <v>0</v>
      </c>
      <c r="I106" s="5">
        <v>3</v>
      </c>
      <c r="J106" s="6">
        <v>5</v>
      </c>
      <c r="L106"/>
      <c r="M106"/>
    </row>
    <row r="107" spans="3:13" ht="42" customHeight="1" x14ac:dyDescent="0.3">
      <c r="C107" s="7">
        <v>3</v>
      </c>
      <c r="D107" s="14" t="s">
        <v>58</v>
      </c>
      <c r="E107" s="8" t="s">
        <v>115</v>
      </c>
      <c r="F107" s="5">
        <v>3</v>
      </c>
      <c r="G107" s="5">
        <v>0</v>
      </c>
      <c r="H107" s="5">
        <v>0</v>
      </c>
      <c r="I107" s="5">
        <v>3</v>
      </c>
      <c r="J107" s="6">
        <v>5</v>
      </c>
      <c r="L107"/>
      <c r="M107"/>
    </row>
    <row r="108" spans="3:13" x14ac:dyDescent="0.3">
      <c r="C108" s="7">
        <v>4</v>
      </c>
      <c r="D108" s="8" t="s">
        <v>59</v>
      </c>
      <c r="E108" s="8" t="s">
        <v>116</v>
      </c>
      <c r="F108" s="5">
        <v>3</v>
      </c>
      <c r="G108" s="5">
        <v>0</v>
      </c>
      <c r="H108" s="5">
        <v>0</v>
      </c>
      <c r="I108" s="5">
        <v>3</v>
      </c>
      <c r="J108" s="6">
        <v>5</v>
      </c>
      <c r="L108"/>
      <c r="M108"/>
    </row>
    <row r="109" spans="3:13" x14ac:dyDescent="0.3">
      <c r="C109" s="7">
        <v>5</v>
      </c>
      <c r="D109" s="8" t="s">
        <v>44</v>
      </c>
      <c r="E109" s="8" t="s">
        <v>117</v>
      </c>
      <c r="F109" s="5">
        <v>3</v>
      </c>
      <c r="G109" s="5">
        <v>0</v>
      </c>
      <c r="H109" s="5">
        <v>0</v>
      </c>
      <c r="I109" s="5">
        <v>3</v>
      </c>
      <c r="J109" s="6">
        <v>3</v>
      </c>
    </row>
    <row r="110" spans="3:13" ht="19.5" thickBot="1" x14ac:dyDescent="0.35">
      <c r="C110" s="7">
        <v>6</v>
      </c>
      <c r="D110" s="8" t="s">
        <v>42</v>
      </c>
      <c r="E110" s="8" t="s">
        <v>119</v>
      </c>
      <c r="F110" s="5">
        <v>3</v>
      </c>
      <c r="G110" s="5">
        <v>0</v>
      </c>
      <c r="H110" s="5">
        <v>0</v>
      </c>
      <c r="I110" s="5">
        <v>3</v>
      </c>
      <c r="J110" s="6">
        <v>4</v>
      </c>
    </row>
    <row r="111" spans="3:13" x14ac:dyDescent="0.3">
      <c r="C111" s="7">
        <v>7</v>
      </c>
      <c r="D111" s="21" t="s">
        <v>27</v>
      </c>
      <c r="E111" s="22"/>
      <c r="F111" s="5">
        <v>3</v>
      </c>
      <c r="G111" s="5">
        <v>0</v>
      </c>
      <c r="H111" s="5">
        <v>0</v>
      </c>
      <c r="I111" s="5">
        <v>3</v>
      </c>
      <c r="J111" s="6">
        <v>3</v>
      </c>
    </row>
    <row r="112" spans="3:13" x14ac:dyDescent="0.3">
      <c r="C112" s="7"/>
      <c r="D112" s="15" t="s">
        <v>70</v>
      </c>
      <c r="E112" s="16" t="s">
        <v>146</v>
      </c>
      <c r="F112" s="5"/>
      <c r="G112" s="5"/>
      <c r="H112" s="5"/>
      <c r="I112" s="5"/>
      <c r="J112" s="6"/>
    </row>
    <row r="113" spans="3:13" x14ac:dyDescent="0.3">
      <c r="C113" s="7"/>
      <c r="D113" s="15" t="s">
        <v>72</v>
      </c>
      <c r="E113" s="16" t="s">
        <v>147</v>
      </c>
      <c r="F113" s="5"/>
      <c r="G113" s="5"/>
      <c r="H113" s="5"/>
      <c r="I113" s="5"/>
      <c r="J113" s="6"/>
    </row>
    <row r="114" spans="3:13" ht="19.5" thickBot="1" x14ac:dyDescent="0.35">
      <c r="C114" s="7"/>
      <c r="D114" s="17" t="s">
        <v>127</v>
      </c>
      <c r="E114" s="18" t="s">
        <v>149</v>
      </c>
      <c r="F114" s="5"/>
      <c r="G114" s="5"/>
      <c r="H114" s="5"/>
      <c r="I114" s="5"/>
      <c r="J114" s="6"/>
    </row>
    <row r="115" spans="3:13" ht="19.5" thickBot="1" x14ac:dyDescent="0.35">
      <c r="C115" s="10" t="s">
        <v>10</v>
      </c>
      <c r="D115" s="9"/>
      <c r="E115" s="9"/>
      <c r="F115" s="9"/>
      <c r="G115" s="9"/>
      <c r="H115" s="9"/>
      <c r="I115" s="12">
        <f>SUM(I105:I111)</f>
        <v>21</v>
      </c>
      <c r="J115" s="13">
        <f>SUM(J105:J111)</f>
        <v>30</v>
      </c>
    </row>
    <row r="117" spans="3:13" x14ac:dyDescent="0.3">
      <c r="L117"/>
      <c r="M117"/>
    </row>
    <row r="118" spans="3:13" ht="19.5" thickBot="1" x14ac:dyDescent="0.35">
      <c r="L118"/>
      <c r="M118"/>
    </row>
    <row r="119" spans="3:13" ht="19.5" thickBot="1" x14ac:dyDescent="0.35">
      <c r="C119" s="23" t="s">
        <v>163</v>
      </c>
      <c r="D119" s="24"/>
      <c r="E119" s="24"/>
      <c r="F119" s="24"/>
      <c r="G119" s="24"/>
      <c r="H119" s="24"/>
      <c r="I119" s="24"/>
      <c r="J119" s="25"/>
      <c r="L119"/>
      <c r="M119"/>
    </row>
    <row r="120" spans="3:13" x14ac:dyDescent="0.3">
      <c r="C120" s="2" t="s">
        <v>2</v>
      </c>
      <c r="D120" s="3" t="s">
        <v>3</v>
      </c>
      <c r="E120" s="3" t="s">
        <v>9</v>
      </c>
      <c r="F120" s="3" t="s">
        <v>4</v>
      </c>
      <c r="G120" s="3" t="s">
        <v>5</v>
      </c>
      <c r="H120" s="3" t="s">
        <v>6</v>
      </c>
      <c r="I120" s="3" t="s">
        <v>7</v>
      </c>
      <c r="J120" s="4" t="s">
        <v>8</v>
      </c>
      <c r="L120"/>
      <c r="M120"/>
    </row>
    <row r="121" spans="3:13" x14ac:dyDescent="0.3">
      <c r="C121" s="7">
        <v>1</v>
      </c>
      <c r="D121" s="8" t="s">
        <v>60</v>
      </c>
      <c r="E121" s="8" t="s">
        <v>120</v>
      </c>
      <c r="F121" s="5">
        <v>3</v>
      </c>
      <c r="G121" s="5">
        <v>0</v>
      </c>
      <c r="H121" s="5">
        <v>0</v>
      </c>
      <c r="I121" s="5">
        <v>3</v>
      </c>
      <c r="J121" s="6">
        <v>5</v>
      </c>
      <c r="L121"/>
      <c r="M121"/>
    </row>
    <row r="122" spans="3:13" x14ac:dyDescent="0.3">
      <c r="C122" s="7">
        <v>2</v>
      </c>
      <c r="D122" s="8" t="s">
        <v>61</v>
      </c>
      <c r="E122" s="8" t="s">
        <v>121</v>
      </c>
      <c r="F122" s="5">
        <v>3</v>
      </c>
      <c r="G122" s="5">
        <v>0</v>
      </c>
      <c r="H122" s="5">
        <v>0</v>
      </c>
      <c r="I122" s="5">
        <v>3</v>
      </c>
      <c r="J122" s="6">
        <v>5</v>
      </c>
      <c r="L122"/>
      <c r="M122"/>
    </row>
    <row r="123" spans="3:13" x14ac:dyDescent="0.3">
      <c r="C123" s="7">
        <v>3</v>
      </c>
      <c r="D123" s="1" t="s">
        <v>63</v>
      </c>
      <c r="E123" s="8" t="s">
        <v>122</v>
      </c>
      <c r="F123" s="5">
        <v>3</v>
      </c>
      <c r="G123" s="5">
        <v>0</v>
      </c>
      <c r="H123" s="5">
        <v>0</v>
      </c>
      <c r="I123" s="5">
        <v>3</v>
      </c>
      <c r="J123" s="6">
        <v>4</v>
      </c>
      <c r="L123"/>
      <c r="M123"/>
    </row>
    <row r="124" spans="3:13" x14ac:dyDescent="0.3">
      <c r="C124" s="7">
        <v>4</v>
      </c>
      <c r="D124" s="8" t="s">
        <v>64</v>
      </c>
      <c r="E124" s="8" t="s">
        <v>123</v>
      </c>
      <c r="F124" s="5">
        <v>3</v>
      </c>
      <c r="G124" s="5">
        <v>0</v>
      </c>
      <c r="H124" s="5">
        <v>0</v>
      </c>
      <c r="I124" s="5">
        <v>3</v>
      </c>
      <c r="J124" s="6">
        <v>5</v>
      </c>
      <c r="L124"/>
      <c r="M124"/>
    </row>
    <row r="125" spans="3:13" x14ac:dyDescent="0.3">
      <c r="C125" s="7">
        <v>5</v>
      </c>
      <c r="D125" s="8" t="s">
        <v>66</v>
      </c>
      <c r="E125" s="8" t="s">
        <v>124</v>
      </c>
      <c r="F125" s="5">
        <v>3</v>
      </c>
      <c r="G125" s="5">
        <v>0</v>
      </c>
      <c r="H125" s="5">
        <v>0</v>
      </c>
      <c r="I125" s="5">
        <v>3</v>
      </c>
      <c r="J125" s="6">
        <v>4</v>
      </c>
      <c r="L125"/>
      <c r="M125"/>
    </row>
    <row r="126" spans="3:13" ht="19.5" thickBot="1" x14ac:dyDescent="0.35">
      <c r="C126" s="7">
        <v>6</v>
      </c>
      <c r="D126" s="8" t="s">
        <v>43</v>
      </c>
      <c r="E126" s="8" t="s">
        <v>118</v>
      </c>
      <c r="F126" s="5">
        <v>3</v>
      </c>
      <c r="G126" s="5">
        <v>0</v>
      </c>
      <c r="H126" s="5">
        <v>0</v>
      </c>
      <c r="I126" s="5">
        <v>3</v>
      </c>
      <c r="J126" s="6">
        <v>4</v>
      </c>
      <c r="L126"/>
      <c r="M126"/>
    </row>
    <row r="127" spans="3:13" x14ac:dyDescent="0.3">
      <c r="C127" s="7">
        <v>7</v>
      </c>
      <c r="D127" s="21" t="s">
        <v>28</v>
      </c>
      <c r="E127" s="22"/>
      <c r="F127" s="5">
        <v>3</v>
      </c>
      <c r="G127" s="5">
        <v>0</v>
      </c>
      <c r="H127" s="5">
        <v>0</v>
      </c>
      <c r="I127" s="5">
        <v>3</v>
      </c>
      <c r="J127" s="6">
        <v>3</v>
      </c>
    </row>
    <row r="128" spans="3:13" x14ac:dyDescent="0.3">
      <c r="C128" s="7"/>
      <c r="D128" s="15" t="s">
        <v>71</v>
      </c>
      <c r="E128" s="16" t="s">
        <v>148</v>
      </c>
      <c r="F128" s="5"/>
      <c r="G128" s="5"/>
      <c r="H128" s="5"/>
      <c r="I128" s="5"/>
      <c r="J128" s="6"/>
    </row>
    <row r="129" spans="3:10" ht="19.5" thickBot="1" x14ac:dyDescent="0.35">
      <c r="C129" s="7"/>
      <c r="D129" s="17" t="s">
        <v>128</v>
      </c>
      <c r="E129" s="18" t="s">
        <v>150</v>
      </c>
      <c r="F129" s="5"/>
      <c r="G129" s="5"/>
      <c r="H129" s="5"/>
      <c r="I129" s="5"/>
      <c r="J129" s="6"/>
    </row>
    <row r="130" spans="3:10" ht="19.5" thickBot="1" x14ac:dyDescent="0.35">
      <c r="C130" s="10" t="s">
        <v>10</v>
      </c>
      <c r="D130" s="9"/>
      <c r="E130" s="9"/>
      <c r="F130" s="9"/>
      <c r="G130" s="9"/>
      <c r="H130" s="9"/>
      <c r="I130" s="12">
        <f>SUM(I121:I127)</f>
        <v>21</v>
      </c>
      <c r="J130" s="13">
        <f>SUM(J121:J127)</f>
        <v>30</v>
      </c>
    </row>
  </sheetData>
  <mergeCells count="14">
    <mergeCell ref="D127:E127"/>
    <mergeCell ref="C103:J103"/>
    <mergeCell ref="C119:J119"/>
    <mergeCell ref="C10:J10"/>
    <mergeCell ref="C24:J24"/>
    <mergeCell ref="C37:J37"/>
    <mergeCell ref="C53:J53"/>
    <mergeCell ref="C68:J68"/>
    <mergeCell ref="C85:J85"/>
    <mergeCell ref="D61:E61"/>
    <mergeCell ref="D45:E45"/>
    <mergeCell ref="D76:E76"/>
    <mergeCell ref="D93:E93"/>
    <mergeCell ref="D111:E11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Hav. Yön. Ders Müfredatı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2022-01-13T07:07:44Z</dcterms:modified>
</cp:coreProperties>
</file>